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https://api.box.com/wopi/files/1897168833052/WOPIServiceId_TP_BOX_2/WOPIUserId_-/"/>
    </mc:Choice>
  </mc:AlternateContent>
  <xr:revisionPtr revIDLastSave="1" documentId="13_ncr:1_{1F023293-27F3-4470-A333-A879CC97D852}" xr6:coauthVersionLast="47" xr6:coauthVersionMax="47" xr10:uidLastSave="{3F460D00-B1C6-4FB9-860D-A501485227AC}"/>
  <bookViews>
    <workbookView xWindow="-120" yWindow="-120" windowWidth="20730" windowHeight="11040" xr2:uid="{95F8DFA2-FB96-42C8-B974-0B25A22C9399}"/>
  </bookViews>
  <sheets>
    <sheet name="KAKUM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4" i="1" l="1"/>
  <c r="F7" i="1"/>
  <c r="F8" i="1"/>
  <c r="F9" i="1"/>
  <c r="F10" i="1"/>
  <c r="F11" i="1"/>
  <c r="F12" i="1"/>
  <c r="F13" i="1"/>
  <c r="F14" i="1"/>
  <c r="F15" i="1"/>
  <c r="F16" i="1"/>
  <c r="F17" i="1"/>
  <c r="F18" i="1"/>
  <c r="F19" i="1"/>
  <c r="F20" i="1"/>
  <c r="F21" i="1"/>
  <c r="F22" i="1"/>
  <c r="F23" i="1"/>
  <c r="F24" i="1"/>
  <c r="F25" i="1"/>
  <c r="F26" i="1"/>
  <c r="F27" i="1"/>
  <c r="F28" i="1"/>
  <c r="F29" i="1"/>
  <c r="F30" i="1"/>
  <c r="F31" i="1"/>
  <c r="F32" i="1"/>
  <c r="F33" i="1"/>
  <c r="F6" i="1"/>
</calcChain>
</file>

<file path=xl/sharedStrings.xml><?xml version="1.0" encoding="utf-8"?>
<sst xmlns="http://schemas.openxmlformats.org/spreadsheetml/2006/main" count="66" uniqueCount="49">
  <si>
    <t>ITEM</t>
  </si>
  <si>
    <t xml:space="preserve">DESCRIPTION </t>
  </si>
  <si>
    <t>QUANTITY</t>
  </si>
  <si>
    <t>UNIT</t>
  </si>
  <si>
    <t>Manhole cover (18*24)''( Fibre</t>
  </si>
  <si>
    <t>pcs</t>
  </si>
  <si>
    <t>Manhole cover (12 * 12)''</t>
  </si>
  <si>
    <t>Complete close couple toilet</t>
  </si>
  <si>
    <t>Orange pvc pipe 4''</t>
  </si>
  <si>
    <t>Waste pipe 2''</t>
  </si>
  <si>
    <t>One way floor trap 2''</t>
  </si>
  <si>
    <t>Gulley trap 4''</t>
  </si>
  <si>
    <t>Commercial grease trap</t>
  </si>
  <si>
    <t>pc</t>
  </si>
  <si>
    <t>Mombasa cement</t>
  </si>
  <si>
    <t>bags</t>
  </si>
  <si>
    <t>Tangit glue</t>
  </si>
  <si>
    <t>ltrs</t>
  </si>
  <si>
    <t>Hacksaw blades</t>
  </si>
  <si>
    <t>Magic bend 4''</t>
  </si>
  <si>
    <t>Manhole (18 *18)'' (fibre)</t>
  </si>
  <si>
    <t>Pvc elbow 4''</t>
  </si>
  <si>
    <t>Pvc tee 4''</t>
  </si>
  <si>
    <t>Rolls</t>
  </si>
  <si>
    <t>Silicon tube ( Clear)</t>
  </si>
  <si>
    <t>tubes</t>
  </si>
  <si>
    <t>Machine cut stone 8''</t>
  </si>
  <si>
    <t>Pvc Inspection elbow 4''</t>
  </si>
  <si>
    <t>Trips</t>
  </si>
  <si>
    <t>PLUMBING SYSTEM MODIFICATION</t>
  </si>
  <si>
    <t>BIODIGESTER REQUIREMENTS</t>
  </si>
  <si>
    <r>
      <t xml:space="preserve">supply </t>
    </r>
    <r>
      <rPr>
        <b/>
        <sz val="11"/>
        <color theme="1"/>
        <rFont val="Aptos Narrow"/>
        <family val="2"/>
        <scheme val="minor"/>
      </rPr>
      <t xml:space="preserve">3.0M3 </t>
    </r>
    <r>
      <rPr>
        <sz val="11"/>
        <color theme="1"/>
        <rFont val="Aptos Narrow"/>
        <family val="2"/>
        <scheme val="minor"/>
      </rPr>
      <t>bio tank</t>
    </r>
  </si>
  <si>
    <t>supply the following plumbing materials</t>
  </si>
  <si>
    <t xml:space="preserve"> </t>
  </si>
  <si>
    <t>trips</t>
  </si>
  <si>
    <t>supply the following construction materials</t>
  </si>
  <si>
    <t>welded wire mesh (8* 3)ft</t>
  </si>
  <si>
    <t xml:space="preserve"> Pvc plug 4''</t>
  </si>
  <si>
    <t>machine crushed ballast</t>
  </si>
  <si>
    <t>Notes: All prices quoted should be inclusive of VAT and any other relevant cost.  All materials must be approved by IRC engineer before delivery. Materials to be delivered in IRC Kakuma field site.</t>
  </si>
  <si>
    <t>RATE- Kes VAT and other costs inclusive</t>
  </si>
  <si>
    <t>AMOUNT-Kes VAT and other costs inclusive</t>
  </si>
  <si>
    <t>GRAND TOTAL-Kes VAT and other costs inclusive</t>
  </si>
  <si>
    <t>Supply of Biodigester materials and Plumbing materials – IRC KAKUMA FIELD SITE</t>
  </si>
  <si>
    <t xml:space="preserve"> Approved Hardcore for fillimg up soak aways</t>
  </si>
  <si>
    <t>Appproved river sand</t>
  </si>
  <si>
    <t xml:space="preserve">1000 gauge DPM </t>
  </si>
  <si>
    <t>Indicate Delivery lead time(no. of days)…............................................................</t>
  </si>
  <si>
    <t xml:space="preserve">                                          Note; Materials to be delivered at IRC Kakuma field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</si>
</sst>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4" x14ac:knownFonts="1">
    <font>
      <sz val="11"/>
      <color theme="1"/>
      <name val="Aptos Narrow"/>
      <family val="2"/>
      <scheme val="minor"/>
    </font>
    <font>
      <b/>
      <sz val="11"/>
      <color theme="1"/>
      <name val="Aptos Narrow"/>
      <family val="2"/>
      <scheme val="minor"/>
    </font>
    <font>
      <b/>
      <sz val="10"/>
      <color theme="1"/>
      <name val="Aptos Narrow"/>
      <family val="2"/>
      <scheme val="minor"/>
    </font>
    <font>
      <sz val="11"/>
      <color theme="1"/>
      <name val="Aptos Narrow"/>
      <family val="2"/>
      <scheme val="minor"/>
    </font>
  </fonts>
  <fills count="3">
    <fill>
      <patternFill patternType="none"/>
    </fill>
    <fill>
      <patternFill patternType="gray125"/>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3" fontId="3" fillId="0" borderId="0" applyFont="0" applyFill="0" applyBorder="0" applyAlignment="0" applyProtection="0"/>
  </cellStyleXfs>
  <cellXfs count="27">
    <xf numFmtId="0" fontId="0" fillId="0" borderId="0" xfId="0"/>
    <xf numFmtId="0" fontId="0" fillId="0" borderId="1" xfId="0" applyBorder="1" applyAlignment="1">
      <alignment horizontal="center" vertical="center"/>
    </xf>
    <xf numFmtId="0" fontId="1" fillId="0" borderId="1" xfId="0" applyFont="1" applyBorder="1"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xf>
    <xf numFmtId="3" fontId="0" fillId="0" borderId="1" xfId="0" applyNumberFormat="1" applyBorder="1" applyAlignment="1">
      <alignment horizontal="center" vertical="center"/>
    </xf>
    <xf numFmtId="0" fontId="1"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2" xfId="0" applyFont="1" applyBorder="1" applyAlignment="1">
      <alignment horizontal="left" vertical="center" wrapText="1"/>
    </xf>
    <xf numFmtId="0" fontId="2" fillId="0" borderId="2" xfId="0" applyFont="1" applyBorder="1" applyAlignment="1">
      <alignment horizontal="center" vertical="center" wrapText="1"/>
    </xf>
    <xf numFmtId="43" fontId="2" fillId="0" borderId="2" xfId="1" applyFont="1" applyBorder="1" applyAlignment="1">
      <alignment horizontal="center" vertical="center" wrapText="1"/>
    </xf>
    <xf numFmtId="43" fontId="1" fillId="0" borderId="1" xfId="1" applyFont="1" applyBorder="1" applyAlignment="1">
      <alignment horizontal="center" vertical="center"/>
    </xf>
    <xf numFmtId="43" fontId="0" fillId="0" borderId="1" xfId="1" applyFont="1" applyBorder="1" applyAlignment="1">
      <alignment horizontal="center" vertical="center"/>
    </xf>
    <xf numFmtId="43" fontId="0" fillId="0" borderId="0" xfId="1" applyFont="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vertical="center"/>
    </xf>
    <xf numFmtId="0" fontId="1" fillId="0" borderId="5" xfId="0" applyFont="1" applyBorder="1" applyAlignment="1">
      <alignment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center" vertical="center"/>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2" borderId="9" xfId="0"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B34A91-472B-4E4F-8F86-A43ACF6295EA}">
  <dimension ref="A1:J36"/>
  <sheetViews>
    <sheetView tabSelected="1" zoomScale="90" zoomScaleNormal="90" workbookViewId="0">
      <selection activeCell="B36" sqref="B36:F36"/>
    </sheetView>
  </sheetViews>
  <sheetFormatPr defaultColWidth="8.7109375" defaultRowHeight="15" x14ac:dyDescent="0.25"/>
  <cols>
    <col min="1" max="1" width="8.7109375" style="4"/>
    <col min="2" max="2" width="41.5703125" style="8" customWidth="1"/>
    <col min="3" max="3" width="11.42578125" style="4" customWidth="1"/>
    <col min="4" max="4" width="10" style="4" customWidth="1"/>
    <col min="5" max="5" width="10.85546875" style="4" customWidth="1"/>
    <col min="6" max="6" width="17" style="16" customWidth="1"/>
    <col min="7" max="16384" width="8.7109375" style="4"/>
  </cols>
  <sheetData>
    <row r="1" spans="1:6" ht="29.25" customHeight="1" thickBot="1" x14ac:dyDescent="0.3">
      <c r="A1" s="17" t="s">
        <v>43</v>
      </c>
      <c r="B1" s="18"/>
      <c r="C1" s="18"/>
      <c r="D1" s="18"/>
      <c r="E1" s="18"/>
      <c r="F1" s="19"/>
    </row>
    <row r="2" spans="1:6" ht="33" customHeight="1" thickBot="1" x14ac:dyDescent="0.3">
      <c r="A2" s="20" t="s">
        <v>39</v>
      </c>
      <c r="B2" s="21"/>
      <c r="C2" s="21"/>
      <c r="D2" s="21"/>
      <c r="E2" s="21"/>
      <c r="F2" s="22"/>
    </row>
    <row r="3" spans="1:6" s="9" customFormat="1" ht="50.25" customHeight="1" x14ac:dyDescent="0.25">
      <c r="A3" s="10" t="s">
        <v>0</v>
      </c>
      <c r="B3" s="11" t="s">
        <v>1</v>
      </c>
      <c r="C3" s="10" t="s">
        <v>2</v>
      </c>
      <c r="D3" s="10" t="s">
        <v>3</v>
      </c>
      <c r="E3" s="12" t="s">
        <v>40</v>
      </c>
      <c r="F3" s="13" t="s">
        <v>41</v>
      </c>
    </row>
    <row r="4" spans="1:6" s="3" customFormat="1" ht="27.95" customHeight="1" x14ac:dyDescent="0.25">
      <c r="A4" s="2"/>
      <c r="B4" s="6" t="s">
        <v>29</v>
      </c>
      <c r="C4" s="2"/>
      <c r="D4" s="2"/>
      <c r="E4" s="2"/>
      <c r="F4" s="14"/>
    </row>
    <row r="5" spans="1:6" s="3" customFormat="1" ht="15.95" customHeight="1" x14ac:dyDescent="0.25">
      <c r="A5" s="2"/>
      <c r="B5" s="6" t="s">
        <v>32</v>
      </c>
      <c r="C5" s="2"/>
      <c r="D5" s="2"/>
      <c r="E5" s="2"/>
      <c r="F5" s="14"/>
    </row>
    <row r="6" spans="1:6" x14ac:dyDescent="0.25">
      <c r="A6" s="1">
        <v>1</v>
      </c>
      <c r="B6" s="7" t="s">
        <v>4</v>
      </c>
      <c r="C6" s="1">
        <v>96</v>
      </c>
      <c r="D6" s="1" t="s">
        <v>5</v>
      </c>
      <c r="E6" s="5"/>
      <c r="F6" s="15">
        <f>E6*C6</f>
        <v>0</v>
      </c>
    </row>
    <row r="7" spans="1:6" x14ac:dyDescent="0.25">
      <c r="A7" s="1">
        <v>2</v>
      </c>
      <c r="B7" s="7" t="s">
        <v>6</v>
      </c>
      <c r="C7" s="1">
        <v>77</v>
      </c>
      <c r="D7" s="1" t="s">
        <v>5</v>
      </c>
      <c r="E7" s="5"/>
      <c r="F7" s="15">
        <f t="shared" ref="F7:F33" si="0">E7*C7</f>
        <v>0</v>
      </c>
    </row>
    <row r="8" spans="1:6" x14ac:dyDescent="0.25">
      <c r="A8" s="1">
        <v>3</v>
      </c>
      <c r="B8" s="7" t="s">
        <v>7</v>
      </c>
      <c r="C8" s="1">
        <v>9</v>
      </c>
      <c r="D8" s="1" t="s">
        <v>5</v>
      </c>
      <c r="E8" s="5"/>
      <c r="F8" s="15">
        <f t="shared" si="0"/>
        <v>0</v>
      </c>
    </row>
    <row r="9" spans="1:6" x14ac:dyDescent="0.25">
      <c r="A9" s="1">
        <v>4</v>
      </c>
      <c r="B9" s="7" t="s">
        <v>8</v>
      </c>
      <c r="C9" s="1">
        <v>164</v>
      </c>
      <c r="D9" s="1" t="s">
        <v>5</v>
      </c>
      <c r="E9" s="5"/>
      <c r="F9" s="15">
        <f t="shared" si="0"/>
        <v>0</v>
      </c>
    </row>
    <row r="10" spans="1:6" x14ac:dyDescent="0.25">
      <c r="A10" s="1">
        <v>5</v>
      </c>
      <c r="B10" s="7" t="s">
        <v>9</v>
      </c>
      <c r="C10" s="1">
        <v>3</v>
      </c>
      <c r="D10" s="1" t="s">
        <v>5</v>
      </c>
      <c r="E10" s="1"/>
      <c r="F10" s="15">
        <f t="shared" si="0"/>
        <v>0</v>
      </c>
    </row>
    <row r="11" spans="1:6" x14ac:dyDescent="0.25">
      <c r="A11" s="1">
        <v>6</v>
      </c>
      <c r="B11" s="7" t="s">
        <v>10</v>
      </c>
      <c r="C11" s="1">
        <v>9</v>
      </c>
      <c r="D11" s="1" t="s">
        <v>5</v>
      </c>
      <c r="E11" s="1"/>
      <c r="F11" s="15">
        <f t="shared" si="0"/>
        <v>0</v>
      </c>
    </row>
    <row r="12" spans="1:6" x14ac:dyDescent="0.25">
      <c r="A12" s="1">
        <v>7</v>
      </c>
      <c r="B12" s="7" t="s">
        <v>11</v>
      </c>
      <c r="C12" s="1">
        <v>77</v>
      </c>
      <c r="D12" s="1" t="s">
        <v>5</v>
      </c>
      <c r="E12" s="1"/>
      <c r="F12" s="15">
        <f t="shared" si="0"/>
        <v>0</v>
      </c>
    </row>
    <row r="13" spans="1:6" x14ac:dyDescent="0.25">
      <c r="A13" s="1">
        <v>8</v>
      </c>
      <c r="B13" s="7" t="s">
        <v>12</v>
      </c>
      <c r="C13" s="1">
        <v>1</v>
      </c>
      <c r="D13" s="1" t="s">
        <v>13</v>
      </c>
      <c r="E13" s="5"/>
      <c r="F13" s="15">
        <f t="shared" si="0"/>
        <v>0</v>
      </c>
    </row>
    <row r="14" spans="1:6" ht="20.45" customHeight="1" x14ac:dyDescent="0.25">
      <c r="A14" s="1">
        <v>9</v>
      </c>
      <c r="B14" s="7" t="s">
        <v>14</v>
      </c>
      <c r="C14" s="1">
        <v>150</v>
      </c>
      <c r="D14" s="1" t="s">
        <v>15</v>
      </c>
      <c r="E14" s="1"/>
      <c r="F14" s="15">
        <f t="shared" si="0"/>
        <v>0</v>
      </c>
    </row>
    <row r="15" spans="1:6" x14ac:dyDescent="0.25">
      <c r="A15" s="1">
        <v>10</v>
      </c>
      <c r="B15" s="7" t="s">
        <v>26</v>
      </c>
      <c r="C15" s="1">
        <v>4300</v>
      </c>
      <c r="D15" s="1" t="s">
        <v>5</v>
      </c>
      <c r="E15" s="1"/>
      <c r="F15" s="15">
        <f t="shared" si="0"/>
        <v>0</v>
      </c>
    </row>
    <row r="16" spans="1:6" x14ac:dyDescent="0.25">
      <c r="A16" s="1">
        <v>11</v>
      </c>
      <c r="B16" s="7" t="s">
        <v>16</v>
      </c>
      <c r="C16" s="1">
        <v>17</v>
      </c>
      <c r="D16" s="1" t="s">
        <v>17</v>
      </c>
      <c r="E16" s="1"/>
      <c r="F16" s="15">
        <f t="shared" si="0"/>
        <v>0</v>
      </c>
    </row>
    <row r="17" spans="1:6" x14ac:dyDescent="0.25">
      <c r="A17" s="1">
        <v>12</v>
      </c>
      <c r="B17" s="7" t="s">
        <v>18</v>
      </c>
      <c r="C17" s="1">
        <v>20</v>
      </c>
      <c r="D17" s="1" t="s">
        <v>5</v>
      </c>
      <c r="E17" s="1"/>
      <c r="F17" s="15">
        <f t="shared" si="0"/>
        <v>0</v>
      </c>
    </row>
    <row r="18" spans="1:6" x14ac:dyDescent="0.25">
      <c r="A18" s="1">
        <v>13</v>
      </c>
      <c r="B18" s="7" t="s">
        <v>19</v>
      </c>
      <c r="C18" s="1">
        <v>10</v>
      </c>
      <c r="D18" s="1" t="s">
        <v>5</v>
      </c>
      <c r="E18" s="1"/>
      <c r="F18" s="15">
        <f t="shared" si="0"/>
        <v>0</v>
      </c>
    </row>
    <row r="19" spans="1:6" ht="21" customHeight="1" x14ac:dyDescent="0.25">
      <c r="A19" s="1">
        <v>14</v>
      </c>
      <c r="B19" s="7" t="s">
        <v>24</v>
      </c>
      <c r="C19" s="1">
        <v>12</v>
      </c>
      <c r="D19" s="1" t="s">
        <v>25</v>
      </c>
      <c r="E19" s="1"/>
      <c r="F19" s="15">
        <f t="shared" si="0"/>
        <v>0</v>
      </c>
    </row>
    <row r="20" spans="1:6" x14ac:dyDescent="0.25">
      <c r="A20" s="1"/>
      <c r="B20" s="7"/>
      <c r="C20" s="1"/>
      <c r="D20" s="1"/>
      <c r="E20" s="1"/>
      <c r="F20" s="15">
        <f t="shared" si="0"/>
        <v>0</v>
      </c>
    </row>
    <row r="21" spans="1:6" ht="22.5" customHeight="1" x14ac:dyDescent="0.25">
      <c r="A21" s="1"/>
      <c r="B21" s="6" t="s">
        <v>30</v>
      </c>
      <c r="C21" s="1"/>
      <c r="D21" s="1"/>
      <c r="E21" s="1"/>
      <c r="F21" s="15">
        <f t="shared" si="0"/>
        <v>0</v>
      </c>
    </row>
    <row r="22" spans="1:6" ht="22.5" customHeight="1" x14ac:dyDescent="0.25">
      <c r="A22" s="1"/>
      <c r="B22" s="6" t="s">
        <v>35</v>
      </c>
      <c r="C22" s="1"/>
      <c r="D22" s="1"/>
      <c r="E22" s="1"/>
      <c r="F22" s="15">
        <f t="shared" si="0"/>
        <v>0</v>
      </c>
    </row>
    <row r="23" spans="1:6" ht="23.45" customHeight="1" x14ac:dyDescent="0.25">
      <c r="A23" s="1">
        <v>15</v>
      </c>
      <c r="B23" s="7" t="s">
        <v>20</v>
      </c>
      <c r="C23" s="1">
        <v>67</v>
      </c>
      <c r="D23" s="1" t="s">
        <v>5</v>
      </c>
      <c r="E23" s="5"/>
      <c r="F23" s="15">
        <f t="shared" si="0"/>
        <v>0</v>
      </c>
    </row>
    <row r="24" spans="1:6" x14ac:dyDescent="0.25">
      <c r="A24" s="1">
        <v>16</v>
      </c>
      <c r="B24" s="7" t="s">
        <v>27</v>
      </c>
      <c r="C24" s="1">
        <v>20</v>
      </c>
      <c r="D24" s="1" t="s">
        <v>5</v>
      </c>
      <c r="E24" s="5"/>
      <c r="F24" s="15">
        <f t="shared" si="0"/>
        <v>0</v>
      </c>
    </row>
    <row r="25" spans="1:6" ht="20.100000000000001" customHeight="1" x14ac:dyDescent="0.25">
      <c r="A25" s="1">
        <v>17</v>
      </c>
      <c r="B25" s="7" t="s">
        <v>31</v>
      </c>
      <c r="C25" s="1">
        <v>6</v>
      </c>
      <c r="D25" s="1" t="s">
        <v>5</v>
      </c>
      <c r="E25" s="5"/>
      <c r="F25" s="15">
        <f t="shared" si="0"/>
        <v>0</v>
      </c>
    </row>
    <row r="26" spans="1:6" x14ac:dyDescent="0.25">
      <c r="A26" s="1">
        <v>18</v>
      </c>
      <c r="B26" s="7" t="s">
        <v>21</v>
      </c>
      <c r="C26" s="1">
        <v>27</v>
      </c>
      <c r="D26" s="1" t="s">
        <v>5</v>
      </c>
      <c r="E26" s="5"/>
      <c r="F26" s="15">
        <f t="shared" si="0"/>
        <v>0</v>
      </c>
    </row>
    <row r="27" spans="1:6" x14ac:dyDescent="0.25">
      <c r="A27" s="1">
        <v>19</v>
      </c>
      <c r="B27" s="7" t="s">
        <v>36</v>
      </c>
      <c r="C27" s="1">
        <v>13</v>
      </c>
      <c r="D27" s="1" t="s">
        <v>5</v>
      </c>
      <c r="E27" s="5"/>
      <c r="F27" s="15">
        <f t="shared" si="0"/>
        <v>0</v>
      </c>
    </row>
    <row r="28" spans="1:6" x14ac:dyDescent="0.25">
      <c r="A28" s="1">
        <v>20</v>
      </c>
      <c r="B28" s="7" t="s">
        <v>37</v>
      </c>
      <c r="C28" s="1">
        <v>7</v>
      </c>
      <c r="D28" s="1" t="s">
        <v>5</v>
      </c>
      <c r="E28" s="5"/>
      <c r="F28" s="15">
        <f t="shared" si="0"/>
        <v>0</v>
      </c>
    </row>
    <row r="29" spans="1:6" x14ac:dyDescent="0.25">
      <c r="A29" s="1">
        <v>21</v>
      </c>
      <c r="B29" s="7" t="s">
        <v>22</v>
      </c>
      <c r="C29" s="1">
        <v>13</v>
      </c>
      <c r="D29" s="1" t="s">
        <v>5</v>
      </c>
      <c r="E29" s="5"/>
      <c r="F29" s="15">
        <f t="shared" si="0"/>
        <v>0</v>
      </c>
    </row>
    <row r="30" spans="1:6" x14ac:dyDescent="0.25">
      <c r="A30" s="1">
        <v>22</v>
      </c>
      <c r="B30" s="7" t="s">
        <v>44</v>
      </c>
      <c r="C30" s="1">
        <v>3</v>
      </c>
      <c r="D30" s="1" t="s">
        <v>34</v>
      </c>
      <c r="E30" s="5"/>
      <c r="F30" s="15">
        <f t="shared" si="0"/>
        <v>0</v>
      </c>
    </row>
    <row r="31" spans="1:6" x14ac:dyDescent="0.25">
      <c r="A31" s="1">
        <v>23</v>
      </c>
      <c r="B31" s="7" t="s">
        <v>38</v>
      </c>
      <c r="C31" s="1">
        <v>1</v>
      </c>
      <c r="D31" s="1" t="s">
        <v>28</v>
      </c>
      <c r="E31" s="5"/>
      <c r="F31" s="15">
        <f t="shared" si="0"/>
        <v>0</v>
      </c>
    </row>
    <row r="32" spans="1:6" x14ac:dyDescent="0.25">
      <c r="A32" s="1">
        <v>24</v>
      </c>
      <c r="B32" s="7" t="s">
        <v>45</v>
      </c>
      <c r="C32" s="1">
        <v>1</v>
      </c>
      <c r="D32" s="1" t="s">
        <v>28</v>
      </c>
      <c r="E32" s="5"/>
      <c r="F32" s="15">
        <f t="shared" si="0"/>
        <v>0</v>
      </c>
    </row>
    <row r="33" spans="1:10" ht="21" customHeight="1" x14ac:dyDescent="0.25">
      <c r="A33" s="1">
        <v>25</v>
      </c>
      <c r="B33" s="7" t="s">
        <v>46</v>
      </c>
      <c r="C33" s="1">
        <v>4</v>
      </c>
      <c r="D33" s="1" t="s">
        <v>23</v>
      </c>
      <c r="E33" s="5"/>
      <c r="F33" s="15">
        <f t="shared" si="0"/>
        <v>0</v>
      </c>
    </row>
    <row r="34" spans="1:10" ht="33.950000000000003" customHeight="1" x14ac:dyDescent="0.25">
      <c r="A34" s="1"/>
      <c r="B34" s="6" t="s">
        <v>42</v>
      </c>
      <c r="C34" s="1"/>
      <c r="D34" s="1"/>
      <c r="E34" s="1"/>
      <c r="F34" s="15">
        <f>SUM(F6:F33)</f>
        <v>0</v>
      </c>
      <c r="J34" s="4" t="s">
        <v>33</v>
      </c>
    </row>
    <row r="35" spans="1:10" ht="15.75" thickBot="1" x14ac:dyDescent="0.3">
      <c r="B35" s="23" t="s">
        <v>47</v>
      </c>
      <c r="C35" s="23"/>
      <c r="D35" s="23"/>
      <c r="E35" s="23"/>
      <c r="F35" s="23"/>
    </row>
    <row r="36" spans="1:10" ht="30" customHeight="1" thickBot="1" x14ac:dyDescent="0.3">
      <c r="B36" s="24" t="s">
        <v>48</v>
      </c>
      <c r="C36" s="25"/>
      <c r="D36" s="25"/>
      <c r="E36" s="25"/>
      <c r="F36" s="26"/>
    </row>
  </sheetData>
  <mergeCells count="4">
    <mergeCell ref="A1:F1"/>
    <mergeCell ref="A2:F2"/>
    <mergeCell ref="B35:F35"/>
    <mergeCell ref="B36:F3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KAKUMA</vt:lpstr>
    </vt:vector>
  </TitlesOfParts>
  <Company>International Rescue Committee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Ruth Topisia</dc:creator>
  <cp:lastModifiedBy>Rachael Muthoni</cp:lastModifiedBy>
  <dcterms:created xsi:type="dcterms:W3CDTF">2025-04-22T07:30:09Z</dcterms:created>
  <dcterms:modified xsi:type="dcterms:W3CDTF">2025-06-20T10:10:32Z</dcterms:modified>
</cp:coreProperties>
</file>